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汇总 及排名" sheetId="1" r:id="rId1"/>
  </sheets>
  <definedNames/>
  <calcPr fullCalcOnLoad="1"/>
</workbook>
</file>

<file path=xl/sharedStrings.xml><?xml version="1.0" encoding="utf-8"?>
<sst xmlns="http://schemas.openxmlformats.org/spreadsheetml/2006/main" count="208" uniqueCount="134">
  <si>
    <t>朔州市疾病预防控制中心、朔州市传染病医院公开招聘
部分岗位工作人员成绩汇总及岗位排名</t>
  </si>
  <si>
    <t>姓名</t>
  </si>
  <si>
    <t>报考岗位</t>
  </si>
  <si>
    <t>岗位代码</t>
  </si>
  <si>
    <t>准考证号</t>
  </si>
  <si>
    <t>笔试成绩</t>
  </si>
  <si>
    <r>
      <t>笔试成绩</t>
    </r>
    <r>
      <rPr>
        <sz val="11"/>
        <color indexed="8"/>
        <rFont val="Arial"/>
        <family val="2"/>
      </rPr>
      <t>×</t>
    </r>
    <r>
      <rPr>
        <sz val="11"/>
        <color indexed="8"/>
        <rFont val="方正小标宋简体"/>
        <family val="0"/>
      </rPr>
      <t>60%</t>
    </r>
  </si>
  <si>
    <t>面试成绩</t>
  </si>
  <si>
    <r>
      <t>面试成绩</t>
    </r>
    <r>
      <rPr>
        <sz val="11"/>
        <color indexed="8"/>
        <rFont val="Arial"/>
        <family val="2"/>
      </rPr>
      <t>×</t>
    </r>
    <r>
      <rPr>
        <sz val="11"/>
        <color indexed="8"/>
        <rFont val="方正小标宋简体"/>
        <family val="0"/>
      </rPr>
      <t>40%</t>
    </r>
  </si>
  <si>
    <t>综合成绩</t>
  </si>
  <si>
    <t>岗位排名</t>
  </si>
  <si>
    <t>温晓卿</t>
  </si>
  <si>
    <t>呼吸内科1</t>
  </si>
  <si>
    <t>3201</t>
  </si>
  <si>
    <t>20225010602</t>
  </si>
  <si>
    <t>孙龙</t>
  </si>
  <si>
    <t>20225010529</t>
  </si>
  <si>
    <t>尹剑文</t>
  </si>
  <si>
    <t>20225010724</t>
  </si>
  <si>
    <t>程娟</t>
  </si>
  <si>
    <t>呼吸内科2</t>
  </si>
  <si>
    <t>3202</t>
  </si>
  <si>
    <t>20225010328</t>
  </si>
  <si>
    <t>彭森辉</t>
  </si>
  <si>
    <t>20225010716</t>
  </si>
  <si>
    <t>苏婷</t>
  </si>
  <si>
    <t>20225010608</t>
  </si>
  <si>
    <t>陈海静</t>
  </si>
  <si>
    <t>消化内科1</t>
  </si>
  <si>
    <t>20225010806</t>
  </si>
  <si>
    <t>李慧敏</t>
  </si>
  <si>
    <t>20225010510</t>
  </si>
  <si>
    <t>缺考</t>
  </si>
  <si>
    <t>牛琼叶</t>
  </si>
  <si>
    <t>消化内科2</t>
  </si>
  <si>
    <t>20225010327</t>
  </si>
  <si>
    <t>原坤</t>
  </si>
  <si>
    <t>20225010330</t>
  </si>
  <si>
    <t>李文帅</t>
  </si>
  <si>
    <t>20225010706</t>
  </si>
  <si>
    <t>刘鑫</t>
  </si>
  <si>
    <t>影像科1</t>
  </si>
  <si>
    <t>20225010320</t>
  </si>
  <si>
    <t>高振云</t>
  </si>
  <si>
    <t>20225010407</t>
  </si>
  <si>
    <t>康智钰</t>
  </si>
  <si>
    <t>20225010624</t>
  </si>
  <si>
    <t>丁艳宇</t>
  </si>
  <si>
    <t>影像科2</t>
  </si>
  <si>
    <t>20225010729</t>
  </si>
  <si>
    <t>白雪</t>
  </si>
  <si>
    <t>检验1</t>
  </si>
  <si>
    <t>3208</t>
  </si>
  <si>
    <t>20225010519</t>
  </si>
  <si>
    <t>李榕</t>
  </si>
  <si>
    <t>20225010405</t>
  </si>
  <si>
    <t>赵媛</t>
  </si>
  <si>
    <t>20225010502</t>
  </si>
  <si>
    <t>张庭瑞</t>
  </si>
  <si>
    <t>检验2</t>
  </si>
  <si>
    <t>3209</t>
  </si>
  <si>
    <t>20225010416</t>
  </si>
  <si>
    <t>安媛媛</t>
  </si>
  <si>
    <t>20225010526</t>
  </si>
  <si>
    <t>赵越</t>
  </si>
  <si>
    <t>公共卫生1</t>
  </si>
  <si>
    <t>3401</t>
  </si>
  <si>
    <t>20225010127</t>
  </si>
  <si>
    <t>刁冀翔</t>
  </si>
  <si>
    <t>公共卫生2</t>
  </si>
  <si>
    <t>3402</t>
  </si>
  <si>
    <t>20225010125</t>
  </si>
  <si>
    <t>岳丽娜</t>
  </si>
  <si>
    <t>20225010107</t>
  </si>
  <si>
    <t>孙悦</t>
  </si>
  <si>
    <t>20225010115</t>
  </si>
  <si>
    <t>刘瑶</t>
  </si>
  <si>
    <t>20225010103</t>
  </si>
  <si>
    <t>郭晓斌</t>
  </si>
  <si>
    <t>20225010121</t>
  </si>
  <si>
    <t>王惠敏</t>
  </si>
  <si>
    <t>20225010117</t>
  </si>
  <si>
    <t>郭鑫</t>
  </si>
  <si>
    <t>20225010123</t>
  </si>
  <si>
    <t>张亚飞</t>
  </si>
  <si>
    <t>20225010122</t>
  </si>
  <si>
    <t>吴泽宇</t>
  </si>
  <si>
    <t>20225010110</t>
  </si>
  <si>
    <t>张萍</t>
  </si>
  <si>
    <t>20225010104</t>
  </si>
  <si>
    <t>李妮鸿</t>
  </si>
  <si>
    <t>20225010101</t>
  </si>
  <si>
    <t>周奇伟</t>
  </si>
  <si>
    <t>20225010124</t>
  </si>
  <si>
    <t>刘家敏</t>
  </si>
  <si>
    <t>3404</t>
  </si>
  <si>
    <t>20225010325</t>
  </si>
  <si>
    <t>江宇</t>
  </si>
  <si>
    <t>20225010603</t>
  </si>
  <si>
    <t>林昱孜</t>
  </si>
  <si>
    <t>20225010517</t>
  </si>
  <si>
    <t>蔡针华</t>
  </si>
  <si>
    <t>20225010516</t>
  </si>
  <si>
    <t>曹雅楠</t>
  </si>
  <si>
    <t>3405</t>
  </si>
  <si>
    <t>20225010420</t>
  </si>
  <si>
    <t>段文婧</t>
  </si>
  <si>
    <t>20225010530</t>
  </si>
  <si>
    <t>刘丽芬</t>
  </si>
  <si>
    <t>20225010506</t>
  </si>
  <si>
    <t>李萍</t>
  </si>
  <si>
    <t>20225010210</t>
  </si>
  <si>
    <t>张彩霞</t>
  </si>
  <si>
    <t>20225010513</t>
  </si>
  <si>
    <t>李跃</t>
  </si>
  <si>
    <t>20225010810</t>
  </si>
  <si>
    <t>梁宵</t>
  </si>
  <si>
    <t>20225010528</t>
  </si>
  <si>
    <t>杨丰旗</t>
  </si>
  <si>
    <t>20225010401</t>
  </si>
  <si>
    <t>刘怡</t>
  </si>
  <si>
    <t>20225010718</t>
  </si>
  <si>
    <t>李亚婷</t>
  </si>
  <si>
    <t>20225010409</t>
  </si>
  <si>
    <t>米磊</t>
  </si>
  <si>
    <t>20225010203</t>
  </si>
  <si>
    <t>白俊</t>
  </si>
  <si>
    <t>20225010520</t>
  </si>
  <si>
    <t>孟雅楠</t>
  </si>
  <si>
    <t>20225010326</t>
  </si>
  <si>
    <t>徐国玺</t>
  </si>
  <si>
    <t>20225010606</t>
  </si>
  <si>
    <t>王建煜</t>
  </si>
  <si>
    <t>20225010524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</si>
</sst>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rgb="FF00000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方正小标宋简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8"/>
      <color rgb="FF000000"/>
      <name val="方正小标宋简体"/>
      <family val="0"/>
    </font>
    <font>
      <sz val="11"/>
      <color rgb="FF000000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5"/>
  <sheetViews>
    <sheetView tabSelected="1" zoomScaleSheetLayoutView="100" workbookViewId="0" topLeftCell="A1">
      <selection activeCell="A3" sqref="A3"/>
    </sheetView>
  </sheetViews>
  <sheetFormatPr defaultColWidth="8.00390625" defaultRowHeight="13.5"/>
  <cols>
    <col min="1" max="1" width="10.00390625" style="1" customWidth="1"/>
    <col min="2" max="2" width="18.50390625" style="1" customWidth="1"/>
    <col min="3" max="3" width="11.375" style="1" customWidth="1"/>
    <col min="4" max="4" width="18.75390625" style="1" customWidth="1"/>
    <col min="5" max="5" width="10.50390625" style="1" customWidth="1"/>
    <col min="6" max="6" width="10.00390625" style="1" customWidth="1"/>
    <col min="7" max="8" width="9.875" style="1" customWidth="1"/>
    <col min="9" max="16384" width="8.625" style="1" bestFit="1" customWidth="1"/>
  </cols>
  <sheetData>
    <row r="1" s="1" customFormat="1" ht="17.25" customHeight="1"/>
    <row r="2" spans="1:10" s="1" customFormat="1" ht="54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48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" t="s">
        <v>7</v>
      </c>
      <c r="H3" s="6" t="s">
        <v>8</v>
      </c>
      <c r="I3" s="18" t="s">
        <v>9</v>
      </c>
      <c r="J3" s="18" t="s">
        <v>10</v>
      </c>
    </row>
    <row r="4" spans="1:10" ht="24" customHeight="1">
      <c r="A4" s="7" t="s">
        <v>11</v>
      </c>
      <c r="B4" s="7" t="s">
        <v>12</v>
      </c>
      <c r="C4" s="8" t="s">
        <v>13</v>
      </c>
      <c r="D4" s="7" t="s">
        <v>14</v>
      </c>
      <c r="E4" s="8">
        <v>83.9</v>
      </c>
      <c r="F4" s="8">
        <f aca="true" t="shared" si="0" ref="F4:F55">E4*0.6</f>
        <v>50.34</v>
      </c>
      <c r="G4" s="9">
        <v>84.34</v>
      </c>
      <c r="H4" s="10">
        <v>33.736000000000004</v>
      </c>
      <c r="I4" s="10">
        <f aca="true" t="shared" si="1" ref="I4:I55">F4+H4</f>
        <v>84.07600000000001</v>
      </c>
      <c r="J4" s="18">
        <v>1</v>
      </c>
    </row>
    <row r="5" spans="1:10" ht="24" customHeight="1">
      <c r="A5" s="7" t="s">
        <v>15</v>
      </c>
      <c r="B5" s="7" t="s">
        <v>12</v>
      </c>
      <c r="C5" s="8" t="s">
        <v>13</v>
      </c>
      <c r="D5" s="7" t="s">
        <v>16</v>
      </c>
      <c r="E5" s="8">
        <v>81.7</v>
      </c>
      <c r="F5" s="8">
        <f t="shared" si="0"/>
        <v>49.02</v>
      </c>
      <c r="G5" s="9">
        <v>84.38</v>
      </c>
      <c r="H5" s="10">
        <v>33.752</v>
      </c>
      <c r="I5" s="10">
        <f t="shared" si="1"/>
        <v>82.772</v>
      </c>
      <c r="J5" s="18">
        <v>2</v>
      </c>
    </row>
    <row r="6" spans="1:10" ht="24" customHeight="1">
      <c r="A6" s="7" t="s">
        <v>17</v>
      </c>
      <c r="B6" s="7" t="s">
        <v>12</v>
      </c>
      <c r="C6" s="8" t="s">
        <v>13</v>
      </c>
      <c r="D6" s="7" t="s">
        <v>18</v>
      </c>
      <c r="E6" s="8">
        <v>80.6</v>
      </c>
      <c r="F6" s="8">
        <f t="shared" si="0"/>
        <v>48.35999999999999</v>
      </c>
      <c r="G6" s="9">
        <v>84.68</v>
      </c>
      <c r="H6" s="10">
        <v>33.87200000000001</v>
      </c>
      <c r="I6" s="10">
        <f t="shared" si="1"/>
        <v>82.232</v>
      </c>
      <c r="J6" s="18">
        <v>3</v>
      </c>
    </row>
    <row r="7" spans="1:10" ht="24" customHeight="1">
      <c r="A7" s="7" t="s">
        <v>19</v>
      </c>
      <c r="B7" s="8" t="s">
        <v>20</v>
      </c>
      <c r="C7" s="8" t="s">
        <v>21</v>
      </c>
      <c r="D7" s="7" t="s">
        <v>22</v>
      </c>
      <c r="E7" s="8">
        <v>84.1</v>
      </c>
      <c r="F7" s="8">
        <f t="shared" si="0"/>
        <v>50.459999999999994</v>
      </c>
      <c r="G7" s="9">
        <v>85.84</v>
      </c>
      <c r="H7" s="10">
        <v>34.336000000000006</v>
      </c>
      <c r="I7" s="10">
        <f t="shared" si="1"/>
        <v>84.79599999999999</v>
      </c>
      <c r="J7" s="18">
        <v>1</v>
      </c>
    </row>
    <row r="8" spans="1:10" ht="24" customHeight="1">
      <c r="A8" s="7" t="s">
        <v>23</v>
      </c>
      <c r="B8" s="8" t="s">
        <v>20</v>
      </c>
      <c r="C8" s="8" t="s">
        <v>21</v>
      </c>
      <c r="D8" s="7" t="s">
        <v>24</v>
      </c>
      <c r="E8" s="8">
        <v>83.6</v>
      </c>
      <c r="F8" s="8">
        <f t="shared" si="0"/>
        <v>50.16</v>
      </c>
      <c r="G8" s="9">
        <v>84.72</v>
      </c>
      <c r="H8" s="10">
        <v>33.888</v>
      </c>
      <c r="I8" s="10">
        <f t="shared" si="1"/>
        <v>84.048</v>
      </c>
      <c r="J8" s="18">
        <v>2</v>
      </c>
    </row>
    <row r="9" spans="1:10" ht="24" customHeight="1">
      <c r="A9" s="11" t="s">
        <v>25</v>
      </c>
      <c r="B9" s="11" t="s">
        <v>20</v>
      </c>
      <c r="C9" s="11">
        <v>3202</v>
      </c>
      <c r="D9" s="12" t="s">
        <v>26</v>
      </c>
      <c r="E9" s="11">
        <v>80</v>
      </c>
      <c r="F9" s="8">
        <f t="shared" si="0"/>
        <v>48</v>
      </c>
      <c r="G9" s="9">
        <v>84.64</v>
      </c>
      <c r="H9" s="10">
        <v>33.856</v>
      </c>
      <c r="I9" s="10">
        <f t="shared" si="1"/>
        <v>81.856</v>
      </c>
      <c r="J9" s="18">
        <v>3</v>
      </c>
    </row>
    <row r="10" spans="1:10" ht="24" customHeight="1">
      <c r="A10" s="7" t="s">
        <v>27</v>
      </c>
      <c r="B10" s="7" t="s">
        <v>28</v>
      </c>
      <c r="C10" s="8">
        <v>3203</v>
      </c>
      <c r="D10" s="7" t="s">
        <v>29</v>
      </c>
      <c r="E10" s="8">
        <v>82.5</v>
      </c>
      <c r="F10" s="8">
        <f t="shared" si="0"/>
        <v>49.5</v>
      </c>
      <c r="G10" s="9">
        <v>84.96</v>
      </c>
      <c r="H10" s="10">
        <v>33.984</v>
      </c>
      <c r="I10" s="10">
        <f t="shared" si="1"/>
        <v>83.48400000000001</v>
      </c>
      <c r="J10" s="18">
        <v>1</v>
      </c>
    </row>
    <row r="11" spans="1:10" ht="24" customHeight="1">
      <c r="A11" s="7" t="s">
        <v>30</v>
      </c>
      <c r="B11" s="7" t="s">
        <v>28</v>
      </c>
      <c r="C11" s="8">
        <v>3203</v>
      </c>
      <c r="D11" s="7" t="s">
        <v>31</v>
      </c>
      <c r="E11" s="8">
        <v>79</v>
      </c>
      <c r="F11" s="8">
        <f t="shared" si="0"/>
        <v>47.4</v>
      </c>
      <c r="G11" s="9" t="s">
        <v>32</v>
      </c>
      <c r="H11" s="10">
        <v>0</v>
      </c>
      <c r="I11" s="10">
        <f t="shared" si="1"/>
        <v>47.4</v>
      </c>
      <c r="J11" s="18">
        <v>2</v>
      </c>
    </row>
    <row r="12" spans="1:10" ht="24" customHeight="1">
      <c r="A12" s="7" t="s">
        <v>33</v>
      </c>
      <c r="B12" s="8" t="s">
        <v>34</v>
      </c>
      <c r="C12" s="8">
        <v>3204</v>
      </c>
      <c r="D12" s="7" t="s">
        <v>35</v>
      </c>
      <c r="E12" s="8">
        <v>87.8</v>
      </c>
      <c r="F12" s="8">
        <f t="shared" si="0"/>
        <v>52.68</v>
      </c>
      <c r="G12" s="9">
        <v>84.68</v>
      </c>
      <c r="H12" s="10">
        <v>33.87200000000001</v>
      </c>
      <c r="I12" s="10">
        <f t="shared" si="1"/>
        <v>86.552</v>
      </c>
      <c r="J12" s="18">
        <v>1</v>
      </c>
    </row>
    <row r="13" spans="1:10" ht="24" customHeight="1">
      <c r="A13" s="7" t="s">
        <v>36</v>
      </c>
      <c r="B13" s="8" t="s">
        <v>34</v>
      </c>
      <c r="C13" s="8">
        <v>3204</v>
      </c>
      <c r="D13" s="7" t="s">
        <v>37</v>
      </c>
      <c r="E13" s="8">
        <v>86.9</v>
      </c>
      <c r="F13" s="8">
        <f t="shared" si="0"/>
        <v>52.14</v>
      </c>
      <c r="G13" s="9">
        <v>85.64</v>
      </c>
      <c r="H13" s="10">
        <v>34.256</v>
      </c>
      <c r="I13" s="10">
        <f t="shared" si="1"/>
        <v>86.396</v>
      </c>
      <c r="J13" s="18">
        <v>2</v>
      </c>
    </row>
    <row r="14" spans="1:10" ht="24" customHeight="1">
      <c r="A14" s="7" t="s">
        <v>38</v>
      </c>
      <c r="B14" s="8" t="s">
        <v>34</v>
      </c>
      <c r="C14" s="8">
        <v>3204</v>
      </c>
      <c r="D14" s="7" t="s">
        <v>39</v>
      </c>
      <c r="E14" s="8">
        <v>86.4</v>
      </c>
      <c r="F14" s="8">
        <f t="shared" si="0"/>
        <v>51.84</v>
      </c>
      <c r="G14" s="9">
        <v>84.54</v>
      </c>
      <c r="H14" s="10">
        <v>33.816</v>
      </c>
      <c r="I14" s="10">
        <f t="shared" si="1"/>
        <v>85.656</v>
      </c>
      <c r="J14" s="18">
        <v>3</v>
      </c>
    </row>
    <row r="15" spans="1:10" ht="24" customHeight="1">
      <c r="A15" s="7" t="s">
        <v>40</v>
      </c>
      <c r="B15" s="8" t="s">
        <v>41</v>
      </c>
      <c r="C15" s="8">
        <v>3206</v>
      </c>
      <c r="D15" s="7" t="s">
        <v>42</v>
      </c>
      <c r="E15" s="8">
        <v>73.2</v>
      </c>
      <c r="F15" s="8">
        <f t="shared" si="0"/>
        <v>43.92</v>
      </c>
      <c r="G15" s="9">
        <v>84.4</v>
      </c>
      <c r="H15" s="10">
        <v>33.760000000000005</v>
      </c>
      <c r="I15" s="10">
        <f t="shared" si="1"/>
        <v>77.68</v>
      </c>
      <c r="J15" s="18">
        <v>1</v>
      </c>
    </row>
    <row r="16" spans="1:10" ht="24" customHeight="1">
      <c r="A16" s="7" t="s">
        <v>43</v>
      </c>
      <c r="B16" s="8" t="s">
        <v>41</v>
      </c>
      <c r="C16" s="8">
        <v>3206</v>
      </c>
      <c r="D16" s="7" t="s">
        <v>44</v>
      </c>
      <c r="E16" s="8">
        <v>69.9</v>
      </c>
      <c r="F16" s="8">
        <f t="shared" si="0"/>
        <v>41.940000000000005</v>
      </c>
      <c r="G16" s="9">
        <v>85.24</v>
      </c>
      <c r="H16" s="10">
        <v>34.096</v>
      </c>
      <c r="I16" s="10">
        <f t="shared" si="1"/>
        <v>76.036</v>
      </c>
      <c r="J16" s="18">
        <v>2</v>
      </c>
    </row>
    <row r="17" spans="1:10" ht="24" customHeight="1">
      <c r="A17" s="11" t="s">
        <v>45</v>
      </c>
      <c r="B17" s="11" t="s">
        <v>41</v>
      </c>
      <c r="C17" s="11">
        <v>3206</v>
      </c>
      <c r="D17" s="13" t="s">
        <v>46</v>
      </c>
      <c r="E17" s="11">
        <v>69.6</v>
      </c>
      <c r="F17" s="8">
        <f t="shared" si="0"/>
        <v>41.76</v>
      </c>
      <c r="G17" s="9">
        <v>84.22</v>
      </c>
      <c r="H17" s="10">
        <v>33.688</v>
      </c>
      <c r="I17" s="10">
        <f t="shared" si="1"/>
        <v>75.44800000000001</v>
      </c>
      <c r="J17" s="18">
        <v>3</v>
      </c>
    </row>
    <row r="18" spans="1:10" ht="24" customHeight="1">
      <c r="A18" s="7" t="s">
        <v>47</v>
      </c>
      <c r="B18" s="8" t="s">
        <v>48</v>
      </c>
      <c r="C18" s="8">
        <v>3207</v>
      </c>
      <c r="D18" s="7" t="s">
        <v>49</v>
      </c>
      <c r="E18" s="8">
        <v>55.8</v>
      </c>
      <c r="F18" s="8">
        <f t="shared" si="0"/>
        <v>33.48</v>
      </c>
      <c r="G18" s="9">
        <v>84.56</v>
      </c>
      <c r="H18" s="10">
        <v>33.824000000000005</v>
      </c>
      <c r="I18" s="10">
        <f t="shared" si="1"/>
        <v>67.304</v>
      </c>
      <c r="J18" s="18">
        <v>1</v>
      </c>
    </row>
    <row r="19" spans="1:10" ht="24" customHeight="1">
      <c r="A19" s="7" t="s">
        <v>50</v>
      </c>
      <c r="B19" s="8" t="s">
        <v>51</v>
      </c>
      <c r="C19" s="8" t="s">
        <v>52</v>
      </c>
      <c r="D19" s="7" t="s">
        <v>53</v>
      </c>
      <c r="E19" s="8">
        <v>83.1</v>
      </c>
      <c r="F19" s="8">
        <f t="shared" si="0"/>
        <v>49.85999999999999</v>
      </c>
      <c r="G19" s="9">
        <v>85.46</v>
      </c>
      <c r="H19" s="10">
        <v>34.184</v>
      </c>
      <c r="I19" s="10">
        <f t="shared" si="1"/>
        <v>84.04399999999998</v>
      </c>
      <c r="J19" s="18">
        <v>1</v>
      </c>
    </row>
    <row r="20" spans="1:10" ht="24" customHeight="1">
      <c r="A20" s="7" t="s">
        <v>54</v>
      </c>
      <c r="B20" s="8" t="s">
        <v>51</v>
      </c>
      <c r="C20" s="8" t="s">
        <v>52</v>
      </c>
      <c r="D20" s="7" t="s">
        <v>55</v>
      </c>
      <c r="E20" s="8">
        <v>70.4</v>
      </c>
      <c r="F20" s="8">
        <f t="shared" si="0"/>
        <v>42.24</v>
      </c>
      <c r="G20" s="9">
        <v>84.04</v>
      </c>
      <c r="H20" s="10">
        <v>33.61600000000001</v>
      </c>
      <c r="I20" s="10">
        <f t="shared" si="1"/>
        <v>75.85600000000001</v>
      </c>
      <c r="J20" s="18">
        <v>2</v>
      </c>
    </row>
    <row r="21" spans="1:10" ht="24" customHeight="1">
      <c r="A21" s="7" t="s">
        <v>56</v>
      </c>
      <c r="B21" s="8" t="s">
        <v>51</v>
      </c>
      <c r="C21" s="8" t="s">
        <v>52</v>
      </c>
      <c r="D21" s="7" t="s">
        <v>57</v>
      </c>
      <c r="E21" s="8">
        <v>66.8</v>
      </c>
      <c r="F21" s="8">
        <f t="shared" si="0"/>
        <v>40.08</v>
      </c>
      <c r="G21" s="9">
        <v>84.34</v>
      </c>
      <c r="H21" s="10">
        <v>33.736000000000004</v>
      </c>
      <c r="I21" s="10">
        <f t="shared" si="1"/>
        <v>73.816</v>
      </c>
      <c r="J21" s="18">
        <v>3</v>
      </c>
    </row>
    <row r="22" spans="1:10" ht="24" customHeight="1">
      <c r="A22" s="7" t="s">
        <v>58</v>
      </c>
      <c r="B22" s="8" t="s">
        <v>59</v>
      </c>
      <c r="C22" s="8" t="s">
        <v>60</v>
      </c>
      <c r="D22" s="7" t="s">
        <v>61</v>
      </c>
      <c r="E22" s="8">
        <v>74.6</v>
      </c>
      <c r="F22" s="8">
        <f t="shared" si="0"/>
        <v>44.76</v>
      </c>
      <c r="G22" s="9">
        <v>85.64</v>
      </c>
      <c r="H22" s="10">
        <v>34.256</v>
      </c>
      <c r="I22" s="10">
        <f t="shared" si="1"/>
        <v>79.01599999999999</v>
      </c>
      <c r="J22" s="18">
        <v>1</v>
      </c>
    </row>
    <row r="23" spans="1:10" ht="24" customHeight="1">
      <c r="A23" s="7" t="s">
        <v>62</v>
      </c>
      <c r="B23" s="8" t="s">
        <v>59</v>
      </c>
      <c r="C23" s="8" t="s">
        <v>60</v>
      </c>
      <c r="D23" s="7" t="s">
        <v>63</v>
      </c>
      <c r="E23" s="8">
        <v>74.6</v>
      </c>
      <c r="F23" s="8">
        <f t="shared" si="0"/>
        <v>44.76</v>
      </c>
      <c r="G23" s="9">
        <v>85.52</v>
      </c>
      <c r="H23" s="10">
        <v>34.208</v>
      </c>
      <c r="I23" s="10">
        <f t="shared" si="1"/>
        <v>78.96799999999999</v>
      </c>
      <c r="J23" s="18">
        <v>2</v>
      </c>
    </row>
    <row r="24" spans="1:256" s="3" customFormat="1" ht="24.75" customHeight="1">
      <c r="A24" s="14" t="s">
        <v>64</v>
      </c>
      <c r="B24" s="14" t="s">
        <v>65</v>
      </c>
      <c r="C24" s="14" t="s">
        <v>66</v>
      </c>
      <c r="D24" s="14" t="s">
        <v>67</v>
      </c>
      <c r="E24" s="14">
        <v>69.1</v>
      </c>
      <c r="F24" s="8">
        <f t="shared" si="0"/>
        <v>41.459999999999994</v>
      </c>
      <c r="G24" s="15">
        <v>85.7</v>
      </c>
      <c r="H24" s="10">
        <v>34.28</v>
      </c>
      <c r="I24" s="10">
        <f t="shared" si="1"/>
        <v>75.74</v>
      </c>
      <c r="J24" s="19">
        <v>1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s="3" customFormat="1" ht="24.75" customHeight="1">
      <c r="A25" s="14" t="s">
        <v>68</v>
      </c>
      <c r="B25" s="14" t="s">
        <v>69</v>
      </c>
      <c r="C25" s="14" t="s">
        <v>70</v>
      </c>
      <c r="D25" s="14" t="s">
        <v>71</v>
      </c>
      <c r="E25" s="16">
        <v>80.4</v>
      </c>
      <c r="F25" s="8">
        <f t="shared" si="0"/>
        <v>48.24</v>
      </c>
      <c r="G25" s="15">
        <v>85.02</v>
      </c>
      <c r="H25" s="10">
        <v>34.008</v>
      </c>
      <c r="I25" s="10">
        <f t="shared" si="1"/>
        <v>82.248</v>
      </c>
      <c r="J25" s="19">
        <v>1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s="3" customFormat="1" ht="24.75" customHeight="1">
      <c r="A26" s="14" t="s">
        <v>72</v>
      </c>
      <c r="B26" s="14" t="s">
        <v>69</v>
      </c>
      <c r="C26" s="14" t="s">
        <v>70</v>
      </c>
      <c r="D26" s="17" t="s">
        <v>73</v>
      </c>
      <c r="E26" s="16">
        <v>74.1</v>
      </c>
      <c r="F26" s="8">
        <f t="shared" si="0"/>
        <v>44.459999999999994</v>
      </c>
      <c r="G26" s="15">
        <v>84.36</v>
      </c>
      <c r="H26" s="10">
        <v>33.744</v>
      </c>
      <c r="I26" s="10">
        <f t="shared" si="1"/>
        <v>78.204</v>
      </c>
      <c r="J26" s="19">
        <v>2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s="3" customFormat="1" ht="24.75" customHeight="1">
      <c r="A27" s="14" t="s">
        <v>74</v>
      </c>
      <c r="B27" s="14" t="s">
        <v>69</v>
      </c>
      <c r="C27" s="14" t="s">
        <v>70</v>
      </c>
      <c r="D27" s="17" t="s">
        <v>75</v>
      </c>
      <c r="E27" s="16">
        <v>72.5</v>
      </c>
      <c r="F27" s="8">
        <f t="shared" si="0"/>
        <v>43.5</v>
      </c>
      <c r="G27" s="15">
        <v>84.32</v>
      </c>
      <c r="H27" s="10">
        <v>33.728</v>
      </c>
      <c r="I27" s="10">
        <f t="shared" si="1"/>
        <v>77.22800000000001</v>
      </c>
      <c r="J27" s="19">
        <v>3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s="3" customFormat="1" ht="24.75" customHeight="1">
      <c r="A28" s="14" t="s">
        <v>76</v>
      </c>
      <c r="B28" s="14" t="s">
        <v>69</v>
      </c>
      <c r="C28" s="14" t="s">
        <v>70</v>
      </c>
      <c r="D28" s="17" t="s">
        <v>77</v>
      </c>
      <c r="E28" s="16">
        <v>70</v>
      </c>
      <c r="F28" s="8">
        <f t="shared" si="0"/>
        <v>42</v>
      </c>
      <c r="G28" s="15">
        <v>84.62</v>
      </c>
      <c r="H28" s="10">
        <v>33.848000000000006</v>
      </c>
      <c r="I28" s="10">
        <f t="shared" si="1"/>
        <v>75.84800000000001</v>
      </c>
      <c r="J28" s="19">
        <v>4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56" s="3" customFormat="1" ht="24.75" customHeight="1">
      <c r="A29" s="14" t="s">
        <v>78</v>
      </c>
      <c r="B29" s="14" t="s">
        <v>69</v>
      </c>
      <c r="C29" s="14" t="s">
        <v>70</v>
      </c>
      <c r="D29" s="17" t="s">
        <v>79</v>
      </c>
      <c r="E29" s="16">
        <v>69.1</v>
      </c>
      <c r="F29" s="8">
        <f t="shared" si="0"/>
        <v>41.459999999999994</v>
      </c>
      <c r="G29" s="15">
        <v>84.52</v>
      </c>
      <c r="H29" s="10">
        <v>33.808</v>
      </c>
      <c r="I29" s="10">
        <f t="shared" si="1"/>
        <v>75.268</v>
      </c>
      <c r="J29" s="19">
        <v>5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</row>
    <row r="30" spans="1:256" s="3" customFormat="1" ht="24.75" customHeight="1">
      <c r="A30" s="14" t="s">
        <v>80</v>
      </c>
      <c r="B30" s="14" t="s">
        <v>69</v>
      </c>
      <c r="C30" s="14" t="s">
        <v>70</v>
      </c>
      <c r="D30" s="17" t="s">
        <v>81</v>
      </c>
      <c r="E30" s="16">
        <v>68.4</v>
      </c>
      <c r="F30" s="8">
        <f t="shared" si="0"/>
        <v>41.04</v>
      </c>
      <c r="G30" s="15">
        <v>84.84</v>
      </c>
      <c r="H30" s="10">
        <v>33.936</v>
      </c>
      <c r="I30" s="10">
        <f t="shared" si="1"/>
        <v>74.976</v>
      </c>
      <c r="J30" s="19">
        <v>6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</row>
    <row r="31" spans="1:256" s="3" customFormat="1" ht="24.75" customHeight="1">
      <c r="A31" s="14" t="s">
        <v>82</v>
      </c>
      <c r="B31" s="14" t="s">
        <v>69</v>
      </c>
      <c r="C31" s="14" t="s">
        <v>70</v>
      </c>
      <c r="D31" s="17" t="s">
        <v>83</v>
      </c>
      <c r="E31" s="16">
        <v>66.7</v>
      </c>
      <c r="F31" s="8">
        <f t="shared" si="0"/>
        <v>40.02</v>
      </c>
      <c r="G31" s="15">
        <v>85.18</v>
      </c>
      <c r="H31" s="10">
        <v>34.072</v>
      </c>
      <c r="I31" s="10">
        <f t="shared" si="1"/>
        <v>74.09200000000001</v>
      </c>
      <c r="J31" s="19">
        <v>7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  <row r="32" spans="1:256" s="3" customFormat="1" ht="24.75" customHeight="1">
      <c r="A32" s="14" t="s">
        <v>84</v>
      </c>
      <c r="B32" s="14" t="s">
        <v>69</v>
      </c>
      <c r="C32" s="14" t="s">
        <v>70</v>
      </c>
      <c r="D32" s="17" t="s">
        <v>85</v>
      </c>
      <c r="E32" s="16">
        <v>64.8</v>
      </c>
      <c r="F32" s="8">
        <f t="shared" si="0"/>
        <v>38.879999999999995</v>
      </c>
      <c r="G32" s="15">
        <v>84.18</v>
      </c>
      <c r="H32" s="10">
        <v>33.672000000000004</v>
      </c>
      <c r="I32" s="10">
        <f t="shared" si="1"/>
        <v>72.55199999999999</v>
      </c>
      <c r="J32" s="19">
        <v>8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1:256" s="3" customFormat="1" ht="24.75" customHeight="1">
      <c r="A33" s="14" t="s">
        <v>86</v>
      </c>
      <c r="B33" s="14" t="s">
        <v>69</v>
      </c>
      <c r="C33" s="14" t="s">
        <v>70</v>
      </c>
      <c r="D33" s="17" t="s">
        <v>87</v>
      </c>
      <c r="E33" s="16">
        <v>63.8</v>
      </c>
      <c r="F33" s="8">
        <f t="shared" si="0"/>
        <v>38.279999999999994</v>
      </c>
      <c r="G33" s="15">
        <v>84.74</v>
      </c>
      <c r="H33" s="10">
        <v>33.896</v>
      </c>
      <c r="I33" s="10">
        <f t="shared" si="1"/>
        <v>72.17599999999999</v>
      </c>
      <c r="J33" s="19">
        <v>9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56" s="3" customFormat="1" ht="24.75" customHeight="1">
      <c r="A34" s="14" t="s">
        <v>88</v>
      </c>
      <c r="B34" s="14" t="s">
        <v>69</v>
      </c>
      <c r="C34" s="14" t="s">
        <v>70</v>
      </c>
      <c r="D34" s="17" t="s">
        <v>89</v>
      </c>
      <c r="E34" s="16">
        <v>61.6</v>
      </c>
      <c r="F34" s="8">
        <f t="shared" si="0"/>
        <v>36.96</v>
      </c>
      <c r="G34" s="15">
        <v>84.62</v>
      </c>
      <c r="H34" s="10">
        <v>33.848000000000006</v>
      </c>
      <c r="I34" s="10">
        <f t="shared" si="1"/>
        <v>70.808</v>
      </c>
      <c r="J34" s="19">
        <v>10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1:256" s="3" customFormat="1" ht="24.75" customHeight="1">
      <c r="A35" s="14" t="s">
        <v>90</v>
      </c>
      <c r="B35" s="14" t="s">
        <v>69</v>
      </c>
      <c r="C35" s="14" t="s">
        <v>70</v>
      </c>
      <c r="D35" s="17" t="s">
        <v>91</v>
      </c>
      <c r="E35" s="16">
        <v>69.6</v>
      </c>
      <c r="F35" s="8">
        <f t="shared" si="0"/>
        <v>41.76</v>
      </c>
      <c r="G35" s="15" t="s">
        <v>32</v>
      </c>
      <c r="H35" s="10">
        <v>0</v>
      </c>
      <c r="I35" s="10">
        <f t="shared" si="1"/>
        <v>41.76</v>
      </c>
      <c r="J35" s="19">
        <v>11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  <row r="36" spans="1:256" s="3" customFormat="1" ht="24.75" customHeight="1">
      <c r="A36" s="14" t="s">
        <v>92</v>
      </c>
      <c r="B36" s="14" t="s">
        <v>69</v>
      </c>
      <c r="C36" s="14" t="s">
        <v>70</v>
      </c>
      <c r="D36" s="17" t="s">
        <v>93</v>
      </c>
      <c r="E36" s="16">
        <v>66.8</v>
      </c>
      <c r="F36" s="8">
        <f t="shared" si="0"/>
        <v>40.08</v>
      </c>
      <c r="G36" s="15" t="s">
        <v>32</v>
      </c>
      <c r="H36" s="10">
        <v>0</v>
      </c>
      <c r="I36" s="10">
        <f t="shared" si="1"/>
        <v>40.08</v>
      </c>
      <c r="J36" s="19">
        <v>12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</row>
    <row r="37" spans="1:256" s="3" customFormat="1" ht="24.75" customHeight="1">
      <c r="A37" s="14" t="s">
        <v>94</v>
      </c>
      <c r="B37" s="14" t="s">
        <v>51</v>
      </c>
      <c r="C37" s="14" t="s">
        <v>95</v>
      </c>
      <c r="D37" s="17" t="s">
        <v>96</v>
      </c>
      <c r="E37" s="16">
        <v>66.4</v>
      </c>
      <c r="F37" s="8">
        <f t="shared" si="0"/>
        <v>39.84</v>
      </c>
      <c r="G37" s="15">
        <v>84.94</v>
      </c>
      <c r="H37" s="10">
        <v>33.976</v>
      </c>
      <c r="I37" s="10">
        <f t="shared" si="1"/>
        <v>73.816</v>
      </c>
      <c r="J37" s="19">
        <v>1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</row>
    <row r="38" spans="1:256" s="3" customFormat="1" ht="24.75" customHeight="1">
      <c r="A38" s="14" t="s">
        <v>97</v>
      </c>
      <c r="B38" s="14" t="s">
        <v>51</v>
      </c>
      <c r="C38" s="14" t="s">
        <v>95</v>
      </c>
      <c r="D38" s="17" t="s">
        <v>98</v>
      </c>
      <c r="E38" s="16">
        <v>60.6</v>
      </c>
      <c r="F38" s="8">
        <f t="shared" si="0"/>
        <v>36.36</v>
      </c>
      <c r="G38" s="15">
        <v>85.38</v>
      </c>
      <c r="H38" s="10">
        <v>34.152</v>
      </c>
      <c r="I38" s="10">
        <f t="shared" si="1"/>
        <v>70.512</v>
      </c>
      <c r="J38" s="19">
        <v>2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</row>
    <row r="39" spans="1:256" s="3" customFormat="1" ht="24.75" customHeight="1">
      <c r="A39" s="14" t="s">
        <v>99</v>
      </c>
      <c r="B39" s="14" t="s">
        <v>51</v>
      </c>
      <c r="C39" s="14" t="s">
        <v>95</v>
      </c>
      <c r="D39" s="17" t="s">
        <v>100</v>
      </c>
      <c r="E39" s="16">
        <v>57.2</v>
      </c>
      <c r="F39" s="8">
        <f t="shared" si="0"/>
        <v>34.32</v>
      </c>
      <c r="G39" s="9">
        <v>84.7</v>
      </c>
      <c r="H39" s="10">
        <v>33.88</v>
      </c>
      <c r="I39" s="10">
        <f t="shared" si="1"/>
        <v>68.2</v>
      </c>
      <c r="J39" s="19">
        <v>3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</row>
    <row r="40" spans="1:256" s="3" customFormat="1" ht="24.75" customHeight="1">
      <c r="A40" s="11" t="s">
        <v>101</v>
      </c>
      <c r="B40" s="11" t="s">
        <v>51</v>
      </c>
      <c r="C40" s="11">
        <v>3404</v>
      </c>
      <c r="D40" s="13" t="s">
        <v>102</v>
      </c>
      <c r="E40" s="11">
        <v>56.7</v>
      </c>
      <c r="F40" s="8">
        <f t="shared" si="0"/>
        <v>34.02</v>
      </c>
      <c r="G40" s="15">
        <v>84.78</v>
      </c>
      <c r="H40" s="10">
        <v>33.912</v>
      </c>
      <c r="I40" s="10">
        <f t="shared" si="1"/>
        <v>67.932</v>
      </c>
      <c r="J40" s="19">
        <v>4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</row>
    <row r="41" spans="1:256" s="3" customFormat="1" ht="24.75" customHeight="1">
      <c r="A41" s="14" t="s">
        <v>103</v>
      </c>
      <c r="B41" s="14" t="s">
        <v>59</v>
      </c>
      <c r="C41" s="14" t="s">
        <v>104</v>
      </c>
      <c r="D41" s="17" t="s">
        <v>105</v>
      </c>
      <c r="E41" s="16">
        <v>81.5</v>
      </c>
      <c r="F41" s="8">
        <f t="shared" si="0"/>
        <v>48.9</v>
      </c>
      <c r="G41" s="15">
        <v>85.36</v>
      </c>
      <c r="H41" s="10">
        <v>34.144</v>
      </c>
      <c r="I41" s="10">
        <f t="shared" si="1"/>
        <v>83.044</v>
      </c>
      <c r="J41" s="19">
        <v>1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</row>
    <row r="42" spans="1:256" s="3" customFormat="1" ht="24.75" customHeight="1">
      <c r="A42" s="14" t="s">
        <v>106</v>
      </c>
      <c r="B42" s="14" t="s">
        <v>59</v>
      </c>
      <c r="C42" s="14" t="s">
        <v>104</v>
      </c>
      <c r="D42" s="17" t="s">
        <v>107</v>
      </c>
      <c r="E42" s="16">
        <v>81.5</v>
      </c>
      <c r="F42" s="8">
        <f t="shared" si="0"/>
        <v>48.9</v>
      </c>
      <c r="G42" s="15">
        <v>85.1</v>
      </c>
      <c r="H42" s="10">
        <v>34.04</v>
      </c>
      <c r="I42" s="10">
        <f t="shared" si="1"/>
        <v>82.94</v>
      </c>
      <c r="J42" s="19">
        <v>2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</row>
    <row r="43" spans="1:256" s="3" customFormat="1" ht="24.75" customHeight="1">
      <c r="A43" s="14" t="s">
        <v>108</v>
      </c>
      <c r="B43" s="14" t="s">
        <v>59</v>
      </c>
      <c r="C43" s="14" t="s">
        <v>104</v>
      </c>
      <c r="D43" s="17" t="s">
        <v>109</v>
      </c>
      <c r="E43" s="16">
        <v>79.4</v>
      </c>
      <c r="F43" s="8">
        <f t="shared" si="0"/>
        <v>47.64</v>
      </c>
      <c r="G43" s="15">
        <v>84.02</v>
      </c>
      <c r="H43" s="10">
        <v>33.608</v>
      </c>
      <c r="I43" s="10">
        <f t="shared" si="1"/>
        <v>81.24799999999999</v>
      </c>
      <c r="J43" s="19">
        <v>3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spans="1:256" s="3" customFormat="1" ht="24.75" customHeight="1">
      <c r="A44" s="14" t="s">
        <v>110</v>
      </c>
      <c r="B44" s="14" t="s">
        <v>59</v>
      </c>
      <c r="C44" s="14" t="s">
        <v>104</v>
      </c>
      <c r="D44" s="17" t="s">
        <v>111</v>
      </c>
      <c r="E44" s="16">
        <v>77.5</v>
      </c>
      <c r="F44" s="8">
        <f t="shared" si="0"/>
        <v>46.5</v>
      </c>
      <c r="G44" s="15">
        <v>85.28</v>
      </c>
      <c r="H44" s="10">
        <v>34.112</v>
      </c>
      <c r="I44" s="10">
        <f t="shared" si="1"/>
        <v>80.612</v>
      </c>
      <c r="J44" s="19">
        <v>4</v>
      </c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</row>
    <row r="45" spans="1:256" s="3" customFormat="1" ht="24.75" customHeight="1">
      <c r="A45" s="14" t="s">
        <v>112</v>
      </c>
      <c r="B45" s="14" t="s">
        <v>59</v>
      </c>
      <c r="C45" s="14" t="s">
        <v>104</v>
      </c>
      <c r="D45" s="17" t="s">
        <v>113</v>
      </c>
      <c r="E45" s="16">
        <v>76.8</v>
      </c>
      <c r="F45" s="8">
        <f t="shared" si="0"/>
        <v>46.08</v>
      </c>
      <c r="G45" s="15">
        <v>85.44</v>
      </c>
      <c r="H45" s="10">
        <v>34.176</v>
      </c>
      <c r="I45" s="10">
        <f t="shared" si="1"/>
        <v>80.256</v>
      </c>
      <c r="J45" s="19">
        <v>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</row>
    <row r="46" spans="1:256" s="3" customFormat="1" ht="24.75" customHeight="1">
      <c r="A46" s="14" t="s">
        <v>114</v>
      </c>
      <c r="B46" s="14" t="s">
        <v>59</v>
      </c>
      <c r="C46" s="14" t="s">
        <v>104</v>
      </c>
      <c r="D46" s="17" t="s">
        <v>115</v>
      </c>
      <c r="E46" s="16">
        <v>76.3</v>
      </c>
      <c r="F46" s="8">
        <f t="shared" si="0"/>
        <v>45.779999999999994</v>
      </c>
      <c r="G46" s="15">
        <v>84.62</v>
      </c>
      <c r="H46" s="10">
        <v>33.848000000000006</v>
      </c>
      <c r="I46" s="10">
        <f t="shared" si="1"/>
        <v>79.628</v>
      </c>
      <c r="J46" s="19">
        <v>6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pans="1:256" s="3" customFormat="1" ht="24.75" customHeight="1">
      <c r="A47" s="14" t="s">
        <v>116</v>
      </c>
      <c r="B47" s="14" t="s">
        <v>59</v>
      </c>
      <c r="C47" s="14" t="s">
        <v>104</v>
      </c>
      <c r="D47" s="17" t="s">
        <v>117</v>
      </c>
      <c r="E47" s="16">
        <v>75.8</v>
      </c>
      <c r="F47" s="8">
        <f t="shared" si="0"/>
        <v>45.48</v>
      </c>
      <c r="G47" s="15">
        <v>84.92</v>
      </c>
      <c r="H47" s="10">
        <v>33.968</v>
      </c>
      <c r="I47" s="10">
        <f t="shared" si="1"/>
        <v>79.44800000000001</v>
      </c>
      <c r="J47" s="19">
        <v>7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s="3" customFormat="1" ht="24.75" customHeight="1">
      <c r="A48" s="14" t="s">
        <v>118</v>
      </c>
      <c r="B48" s="14" t="s">
        <v>59</v>
      </c>
      <c r="C48" s="14" t="s">
        <v>104</v>
      </c>
      <c r="D48" s="17" t="s">
        <v>119</v>
      </c>
      <c r="E48" s="16">
        <v>74.1</v>
      </c>
      <c r="F48" s="8">
        <f t="shared" si="0"/>
        <v>44.459999999999994</v>
      </c>
      <c r="G48" s="15">
        <v>84.42</v>
      </c>
      <c r="H48" s="10">
        <v>33.768</v>
      </c>
      <c r="I48" s="10">
        <f t="shared" si="1"/>
        <v>78.228</v>
      </c>
      <c r="J48" s="19">
        <v>8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s="3" customFormat="1" ht="24.75" customHeight="1">
      <c r="A49" s="14" t="s">
        <v>120</v>
      </c>
      <c r="B49" s="14" t="s">
        <v>59</v>
      </c>
      <c r="C49" s="14" t="s">
        <v>104</v>
      </c>
      <c r="D49" s="17" t="s">
        <v>121</v>
      </c>
      <c r="E49" s="16">
        <v>71.8</v>
      </c>
      <c r="F49" s="8">
        <f t="shared" si="0"/>
        <v>43.08</v>
      </c>
      <c r="G49" s="15">
        <v>84.12</v>
      </c>
      <c r="H49" s="10">
        <v>33.648</v>
      </c>
      <c r="I49" s="10">
        <f t="shared" si="1"/>
        <v>76.72800000000001</v>
      </c>
      <c r="J49" s="19">
        <v>9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s="3" customFormat="1" ht="24.75" customHeight="1">
      <c r="A50" s="14" t="s">
        <v>122</v>
      </c>
      <c r="B50" s="14" t="s">
        <v>59</v>
      </c>
      <c r="C50" s="14" t="s">
        <v>104</v>
      </c>
      <c r="D50" s="17" t="s">
        <v>123</v>
      </c>
      <c r="E50" s="16">
        <v>71.4</v>
      </c>
      <c r="F50" s="8">
        <f t="shared" si="0"/>
        <v>42.84</v>
      </c>
      <c r="G50" s="15">
        <v>84.72</v>
      </c>
      <c r="H50" s="10">
        <v>33.888</v>
      </c>
      <c r="I50" s="10">
        <f t="shared" si="1"/>
        <v>76.72800000000001</v>
      </c>
      <c r="J50" s="19">
        <v>9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s="3" customFormat="1" ht="24.75" customHeight="1">
      <c r="A51" s="14" t="s">
        <v>124</v>
      </c>
      <c r="B51" s="14" t="s">
        <v>59</v>
      </c>
      <c r="C51" s="14" t="s">
        <v>104</v>
      </c>
      <c r="D51" s="17" t="s">
        <v>125</v>
      </c>
      <c r="E51" s="16">
        <v>70.4</v>
      </c>
      <c r="F51" s="8">
        <f t="shared" si="0"/>
        <v>42.24</v>
      </c>
      <c r="G51" s="15">
        <v>85.34</v>
      </c>
      <c r="H51" s="10">
        <v>34.136</v>
      </c>
      <c r="I51" s="10">
        <f t="shared" si="1"/>
        <v>76.376</v>
      </c>
      <c r="J51" s="19">
        <v>11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s="3" customFormat="1" ht="24.75" customHeight="1">
      <c r="A52" s="11" t="s">
        <v>126</v>
      </c>
      <c r="B52" s="11" t="s">
        <v>59</v>
      </c>
      <c r="C52" s="11">
        <v>3405</v>
      </c>
      <c r="D52" s="13" t="s">
        <v>127</v>
      </c>
      <c r="E52" s="11">
        <v>70</v>
      </c>
      <c r="F52" s="8">
        <f t="shared" si="0"/>
        <v>42</v>
      </c>
      <c r="G52" s="15">
        <v>85.12</v>
      </c>
      <c r="H52" s="10">
        <v>34.048</v>
      </c>
      <c r="I52" s="10">
        <f t="shared" si="1"/>
        <v>76.048</v>
      </c>
      <c r="J52" s="19">
        <v>12</v>
      </c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ht="24.75" customHeight="1">
      <c r="A53" s="14" t="s">
        <v>128</v>
      </c>
      <c r="B53" s="14" t="s">
        <v>59</v>
      </c>
      <c r="C53" s="14" t="s">
        <v>104</v>
      </c>
      <c r="D53" s="17" t="s">
        <v>129</v>
      </c>
      <c r="E53" s="16">
        <v>70.3</v>
      </c>
      <c r="F53" s="8">
        <f t="shared" si="0"/>
        <v>42.18</v>
      </c>
      <c r="G53" s="15">
        <v>84.14</v>
      </c>
      <c r="H53" s="10">
        <v>33.656</v>
      </c>
      <c r="I53" s="10">
        <f t="shared" si="1"/>
        <v>75.836</v>
      </c>
      <c r="J53" s="19">
        <v>13</v>
      </c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ht="24.75" customHeight="1">
      <c r="A54" s="11" t="s">
        <v>130</v>
      </c>
      <c r="B54" s="11" t="s">
        <v>59</v>
      </c>
      <c r="C54" s="11">
        <v>3405</v>
      </c>
      <c r="D54" s="11" t="s">
        <v>131</v>
      </c>
      <c r="E54" s="11">
        <v>68.4</v>
      </c>
      <c r="F54" s="8">
        <f t="shared" si="0"/>
        <v>41.04</v>
      </c>
      <c r="G54" s="15">
        <v>84.04</v>
      </c>
      <c r="H54" s="10">
        <v>33.61600000000001</v>
      </c>
      <c r="I54" s="10">
        <f t="shared" si="1"/>
        <v>74.656</v>
      </c>
      <c r="J54" s="19">
        <v>14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ht="24.75" customHeight="1">
      <c r="A55" s="11" t="s">
        <v>132</v>
      </c>
      <c r="B55" s="11" t="s">
        <v>59</v>
      </c>
      <c r="C55" s="11">
        <v>3405</v>
      </c>
      <c r="D55" s="11" t="s">
        <v>133</v>
      </c>
      <c r="E55" s="11">
        <v>66.3</v>
      </c>
      <c r="F55" s="8">
        <f t="shared" si="0"/>
        <v>39.779999999999994</v>
      </c>
      <c r="G55" s="15">
        <v>84.98</v>
      </c>
      <c r="H55" s="10">
        <v>33.992000000000004</v>
      </c>
      <c r="I55" s="10">
        <f t="shared" si="1"/>
        <v>73.77199999999999</v>
      </c>
      <c r="J55" s="19">
        <v>15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</sheetData>
  <sheetProtection/>
  <mergeCells count="1">
    <mergeCell ref="A2:J2"/>
  </mergeCells>
  <printOptions horizontalCentered="1"/>
  <pageMargins left="0.7006944444444444" right="0.7006944444444444" top="0.7479166666666667" bottom="0.7479166666666667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DQ</dc:creator>
  <cp:keywords/>
  <dc:description/>
  <cp:lastModifiedBy>秋日私语</cp:lastModifiedBy>
  <dcterms:created xsi:type="dcterms:W3CDTF">2022-06-19T05:39:09Z</dcterms:created>
  <dcterms:modified xsi:type="dcterms:W3CDTF">2022-06-19T05:48:11Z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BEB779C416C84859BE2CD752E4ACAC5B</vt:lpwstr>
  </property>
  <property fmtid="{D5CDD505-2E9C-101B-9397-08002B2CF9AE}" pid="4" name="KSOProductBuildV">
    <vt:lpwstr>2052-11.1.0.11744</vt:lpwstr>
  </property>
</Properties>
</file>